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X:\Seksjon\LAND_Admin-samarbeidspartnere\Kommunene\Tildelingsbrev og LUF-midler\2025 Tildelingsbrev og fordeling\Omfordeling LUF jordbruk oktober 2025\"/>
    </mc:Choice>
  </mc:AlternateContent>
  <xr:revisionPtr revIDLastSave="0" documentId="13_ncr:1_{F38EF55F-92B6-4245-8357-CED3432F1714}" xr6:coauthVersionLast="47" xr6:coauthVersionMax="47" xr10:uidLastSave="{00000000-0000-0000-0000-000000000000}"/>
  <bookViews>
    <workbookView xWindow="19090" yWindow="-5510" windowWidth="25820" windowHeight="13900" xr2:uid="{DAFCB07E-B144-466B-8FDE-1F739E696893}"/>
  </bookViews>
  <sheets>
    <sheet name="SMIL" sheetId="2" r:id="rId1"/>
    <sheet name="Drenering" sheetId="1" r:id="rId2"/>
    <sheet name="Tiltak i beiteområde" sheetId="3" r:id="rId3"/>
    <sheet name="UKL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4" l="1"/>
  <c r="F6" i="4" s="1" a="1"/>
  <c r="F6" i="4" s="1"/>
  <c r="D6" i="3"/>
  <c r="F6" i="3" s="1" a="1"/>
  <c r="F6" i="3" s="1"/>
  <c r="D6" i="2"/>
  <c r="F6" i="2" s="1" a="1"/>
  <c r="F6" i="2" s="1"/>
  <c r="D6" i="1"/>
  <c r="E6" i="1" s="1" a="1"/>
  <c r="E6" i="1" s="1"/>
  <c r="E6" i="4" l="1" a="1"/>
  <c r="E6" i="4" s="1"/>
  <c r="E6" i="3" a="1"/>
  <c r="E6" i="3" s="1"/>
  <c r="E6" i="2" a="1"/>
  <c r="E6" i="2" s="1"/>
  <c r="F6" i="1" a="1"/>
  <c r="F6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<sst xmlns="http://schemas.openxmlformats.org/spreadsheetml/2006/main" count="48" uniqueCount="15">
  <si>
    <t>Kommune</t>
  </si>
  <si>
    <t>Differanse</t>
  </si>
  <si>
    <t>Kan omfordelast</t>
  </si>
  <si>
    <t>La formlar i grått felt stå.</t>
  </si>
  <si>
    <t>Merknad</t>
  </si>
  <si>
    <t>Fyll inn farga felt i tabellen nedanfor.</t>
  </si>
  <si>
    <t>Behov til innkomne søknader</t>
  </si>
  <si>
    <t>Udisponert på kommunens ramme</t>
  </si>
  <si>
    <t>Kommenter ev. i merknadsfelt, t.d. om du ventar ein søknad inn snart.</t>
  </si>
  <si>
    <t>Behov for ekstra midlar</t>
  </si>
  <si>
    <t>SMIL</t>
  </si>
  <si>
    <t>Drenering</t>
  </si>
  <si>
    <t>Tiltak i beiteområde</t>
  </si>
  <si>
    <t>UKL</t>
  </si>
  <si>
    <t>Innmelding av behov for midlar til innkomne søknader og ubrukt ramme som kan omfordelast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</si>
</sst>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kr&quot;\ * #,##0.00_-;\-&quot;kr&quot;\ * #,##0.00_-;_-&quot;kr&quot;\ * &quot;-&quot;??_-;_-@_-"/>
    <numFmt numFmtId="164" formatCode="_-&quot;kr&quot;\ * #,##0_-;\-&quot;kr&quot;\ * #,##0_-;_-&quot;kr&quot;\ * &quot;-&quot;??_-;_-@_-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0" fillId="0" borderId="1" xfId="0" applyBorder="1"/>
    <xf numFmtId="0" fontId="0" fillId="2" borderId="1" xfId="0" applyFill="1" applyBorder="1"/>
    <xf numFmtId="0" fontId="0" fillId="2" borderId="0" xfId="0" applyFill="1"/>
    <xf numFmtId="0" fontId="1" fillId="0" borderId="1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3" borderId="0" xfId="0" applyFill="1"/>
    <xf numFmtId="164" fontId="0" fillId="2" borderId="1" xfId="1" applyNumberFormat="1" applyFont="1" applyFill="1" applyBorder="1"/>
    <xf numFmtId="164" fontId="4" fillId="3" borderId="1" xfId="1" applyNumberFormat="1" applyFont="1" applyFill="1" applyBorder="1"/>
    <xf numFmtId="0" fontId="1" fillId="0" borderId="0" xfId="0" applyFont="1"/>
  </cellXfs>
  <cellStyles count="2">
    <cellStyle name="Normal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58847-D839-49E0-8115-93D0DB87EEB1}">
  <dimension ref="A1:G6"/>
  <sheetViews>
    <sheetView tabSelected="1" zoomScaleNormal="100" workbookViewId="0">
      <selection activeCell="A6" sqref="A6"/>
    </sheetView>
  </sheetViews>
  <sheetFormatPr baseColWidth="10" defaultRowHeight="14.5" x14ac:dyDescent="0.35"/>
  <cols>
    <col min="1" max="1" width="16.81640625" customWidth="1"/>
    <col min="2" max="6" width="18.81640625" customWidth="1"/>
    <col min="7" max="7" width="73.453125" customWidth="1"/>
  </cols>
  <sheetData>
    <row r="1" spans="1:7" ht="18.5" x14ac:dyDescent="0.45">
      <c r="A1" s="1" t="s">
        <v>14</v>
      </c>
      <c r="B1" s="1"/>
    </row>
    <row r="2" spans="1:7" x14ac:dyDescent="0.35">
      <c r="A2" s="10" t="s">
        <v>10</v>
      </c>
    </row>
    <row r="3" spans="1:7" x14ac:dyDescent="0.35">
      <c r="A3" s="4" t="s">
        <v>5</v>
      </c>
      <c r="B3" s="4"/>
      <c r="D3" s="7" t="s">
        <v>3</v>
      </c>
      <c r="E3" s="7"/>
      <c r="G3" t="s">
        <v>8</v>
      </c>
    </row>
    <row r="5" spans="1:7" s="6" customFormat="1" ht="29" x14ac:dyDescent="0.35">
      <c r="A5" s="5" t="s">
        <v>0</v>
      </c>
      <c r="B5" s="5" t="s">
        <v>7</v>
      </c>
      <c r="C5" s="5" t="s">
        <v>6</v>
      </c>
      <c r="D5" s="5" t="s">
        <v>1</v>
      </c>
      <c r="E5" s="5" t="s">
        <v>9</v>
      </c>
      <c r="F5" s="5" t="s">
        <v>2</v>
      </c>
      <c r="G5" s="5" t="s">
        <v>4</v>
      </c>
    </row>
    <row r="6" spans="1:7" x14ac:dyDescent="0.35">
      <c r="A6" s="3"/>
      <c r="B6" s="8"/>
      <c r="C6" s="8"/>
      <c r="D6" s="9">
        <f>B6-C6</f>
        <v>0</v>
      </c>
      <c r="E6" s="9" cm="1">
        <f t="array" ref="E6">-_xlfn.IFS(D6&lt;1,D6,D6&gt;0,0)</f>
        <v>0</v>
      </c>
      <c r="F6" s="9" cm="1">
        <f t="array" ref="F6">_xlfn.IFS(D6&gt;0,D6,D6&lt;1,0)</f>
        <v>0</v>
      </c>
      <c r="G6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C905D-1C21-42CA-A3FA-A31669F25DD0}">
  <dimension ref="A1:G6"/>
  <sheetViews>
    <sheetView zoomScaleNormal="100" workbookViewId="0">
      <selection activeCell="A6" sqref="A6"/>
    </sheetView>
  </sheetViews>
  <sheetFormatPr baseColWidth="10" defaultRowHeight="14.5" x14ac:dyDescent="0.35"/>
  <cols>
    <col min="1" max="1" width="16.81640625" customWidth="1"/>
    <col min="2" max="2" width="20.08984375" customWidth="1"/>
    <col min="3" max="3" width="17.81640625" customWidth="1"/>
    <col min="4" max="6" width="12.6328125" customWidth="1"/>
    <col min="7" max="7" width="73.453125" customWidth="1"/>
  </cols>
  <sheetData>
    <row r="1" spans="1:7" ht="18.5" x14ac:dyDescent="0.45">
      <c r="A1" s="1" t="s">
        <v>14</v>
      </c>
      <c r="B1" s="1"/>
    </row>
    <row r="2" spans="1:7" x14ac:dyDescent="0.35">
      <c r="A2" s="10" t="s">
        <v>11</v>
      </c>
    </row>
    <row r="3" spans="1:7" x14ac:dyDescent="0.35">
      <c r="A3" s="4" t="s">
        <v>5</v>
      </c>
      <c r="B3" s="4"/>
      <c r="D3" s="7" t="s">
        <v>3</v>
      </c>
      <c r="E3" s="7"/>
      <c r="G3" t="s">
        <v>8</v>
      </c>
    </row>
    <row r="5" spans="1:7" s="6" customFormat="1" ht="29" x14ac:dyDescent="0.35">
      <c r="A5" s="5" t="s">
        <v>0</v>
      </c>
      <c r="B5" s="5" t="s">
        <v>7</v>
      </c>
      <c r="C5" s="5" t="s">
        <v>6</v>
      </c>
      <c r="D5" s="5" t="s">
        <v>1</v>
      </c>
      <c r="E5" s="5" t="s">
        <v>9</v>
      </c>
      <c r="F5" s="5" t="s">
        <v>2</v>
      </c>
      <c r="G5" s="5" t="s">
        <v>4</v>
      </c>
    </row>
    <row r="6" spans="1:7" x14ac:dyDescent="0.35">
      <c r="A6" s="3"/>
      <c r="B6" s="8"/>
      <c r="C6" s="8"/>
      <c r="D6" s="9">
        <f>B6-C6</f>
        <v>0</v>
      </c>
      <c r="E6" s="9" cm="1">
        <f t="array" ref="E6">-_xlfn.IFS(D6&lt;1,D6,D6&gt;0,0)</f>
        <v>0</v>
      </c>
      <c r="F6" s="9" cm="1">
        <f t="array" ref="F6">_xlfn.IFS(D6&gt;0,D6,D6&lt;1,0)</f>
        <v>0</v>
      </c>
      <c r="G6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D6EC8-5766-4D0F-82C9-1119A331A2A1}">
  <dimension ref="A1:G6"/>
  <sheetViews>
    <sheetView zoomScaleNormal="100" workbookViewId="0">
      <selection activeCell="A6" sqref="A6"/>
    </sheetView>
  </sheetViews>
  <sheetFormatPr baseColWidth="10" defaultRowHeight="14.5" x14ac:dyDescent="0.35"/>
  <cols>
    <col min="1" max="1" width="16.81640625" customWidth="1"/>
    <col min="2" max="2" width="20.08984375" customWidth="1"/>
    <col min="3" max="3" width="17.81640625" customWidth="1"/>
    <col min="4" max="6" width="12.6328125" customWidth="1"/>
    <col min="7" max="7" width="73.453125" customWidth="1"/>
  </cols>
  <sheetData>
    <row r="1" spans="1:7" ht="18.5" x14ac:dyDescent="0.45">
      <c r="A1" s="1" t="s">
        <v>14</v>
      </c>
      <c r="B1" s="1"/>
    </row>
    <row r="2" spans="1:7" x14ac:dyDescent="0.35">
      <c r="A2" s="10" t="s">
        <v>12</v>
      </c>
    </row>
    <row r="3" spans="1:7" x14ac:dyDescent="0.35">
      <c r="A3" s="4" t="s">
        <v>5</v>
      </c>
      <c r="B3" s="4"/>
      <c r="D3" s="7" t="s">
        <v>3</v>
      </c>
      <c r="E3" s="7"/>
      <c r="G3" t="s">
        <v>8</v>
      </c>
    </row>
    <row r="5" spans="1:7" s="6" customFormat="1" ht="29" x14ac:dyDescent="0.35">
      <c r="A5" s="5" t="s">
        <v>0</v>
      </c>
      <c r="B5" s="5" t="s">
        <v>7</v>
      </c>
      <c r="C5" s="5" t="s">
        <v>6</v>
      </c>
      <c r="D5" s="5" t="s">
        <v>1</v>
      </c>
      <c r="E5" s="5" t="s">
        <v>9</v>
      </c>
      <c r="F5" s="5" t="s">
        <v>2</v>
      </c>
      <c r="G5" s="5" t="s">
        <v>4</v>
      </c>
    </row>
    <row r="6" spans="1:7" x14ac:dyDescent="0.35">
      <c r="A6" s="3"/>
      <c r="B6" s="8"/>
      <c r="C6" s="8"/>
      <c r="D6" s="9">
        <f>B6-C6</f>
        <v>0</v>
      </c>
      <c r="E6" s="9" cm="1">
        <f t="array" ref="E6">-_xlfn.IFS(D6&lt;1,D6,D6&gt;0,0)</f>
        <v>0</v>
      </c>
      <c r="F6" s="9" cm="1">
        <f t="array" ref="F6">_xlfn.IFS(D6&gt;0,D6,D6&lt;1,0)</f>
        <v>0</v>
      </c>
      <c r="G6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B6C4E-9303-4B1B-9D12-17ED45566534}">
  <dimension ref="A1:G6"/>
  <sheetViews>
    <sheetView zoomScaleNormal="100" workbookViewId="0">
      <selection activeCell="D21" sqref="D21"/>
    </sheetView>
  </sheetViews>
  <sheetFormatPr baseColWidth="10" defaultRowHeight="14.5" x14ac:dyDescent="0.35"/>
  <cols>
    <col min="1" max="1" width="16.81640625" customWidth="1"/>
    <col min="2" max="2" width="20.08984375" customWidth="1"/>
    <col min="3" max="3" width="17.81640625" customWidth="1"/>
    <col min="4" max="6" width="12.6328125" customWidth="1"/>
    <col min="7" max="7" width="73.453125" customWidth="1"/>
  </cols>
  <sheetData>
    <row r="1" spans="1:7" ht="18.5" x14ac:dyDescent="0.45">
      <c r="A1" s="1" t="s">
        <v>14</v>
      </c>
      <c r="B1" s="1"/>
    </row>
    <row r="2" spans="1:7" x14ac:dyDescent="0.35">
      <c r="A2" s="10" t="s">
        <v>13</v>
      </c>
    </row>
    <row r="3" spans="1:7" x14ac:dyDescent="0.35">
      <c r="A3" s="4" t="s">
        <v>5</v>
      </c>
      <c r="B3" s="4"/>
      <c r="D3" s="7" t="s">
        <v>3</v>
      </c>
      <c r="E3" s="7"/>
      <c r="G3" t="s">
        <v>8</v>
      </c>
    </row>
    <row r="5" spans="1:7" s="6" customFormat="1" ht="29" x14ac:dyDescent="0.35">
      <c r="A5" s="5" t="s">
        <v>0</v>
      </c>
      <c r="B5" s="5" t="s">
        <v>7</v>
      </c>
      <c r="C5" s="5" t="s">
        <v>6</v>
      </c>
      <c r="D5" s="5" t="s">
        <v>1</v>
      </c>
      <c r="E5" s="5" t="s">
        <v>9</v>
      </c>
      <c r="F5" s="5" t="s">
        <v>2</v>
      </c>
      <c r="G5" s="5" t="s">
        <v>4</v>
      </c>
    </row>
    <row r="6" spans="1:7" x14ac:dyDescent="0.35">
      <c r="A6" s="3"/>
      <c r="B6" s="8"/>
      <c r="C6" s="8"/>
      <c r="D6" s="9">
        <f>B6-C6</f>
        <v>0</v>
      </c>
      <c r="E6" s="9" cm="1">
        <f t="array" ref="E6">-_xlfn.IFS(D6&lt;1,D6,D6&gt;0,0)</f>
        <v>0</v>
      </c>
      <c r="F6" s="9" cm="1">
        <f t="array" ref="F6">_xlfn.IFS(D6&gt;0,D6,D6&lt;1,0)</f>
        <v>0</v>
      </c>
      <c r="G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SMIL</vt:lpstr>
      <vt:lpstr>Drenering</vt:lpstr>
      <vt:lpstr>Tiltak i beiteområde</vt:lpstr>
      <vt:lpstr>UKL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Straume, Kjellfrid</dc:creator>
  <cp:lastModifiedBy>Straume, Kjellfrid</cp:lastModifiedBy>
  <dcterms:created xsi:type="dcterms:W3CDTF">2025-09-11T07:40:41Z</dcterms:created>
  <dcterms:modified xsi:type="dcterms:W3CDTF">2025-09-11T13:04:01Z</dcterms:modified>
</cp:coreProperties>
</file>